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2555" activeTab="0"/>
  </bookViews>
  <sheets>
    <sheet name="様式５－３号" sheetId="1" r:id="rId1"/>
    <sheet name="様式５－３別紙" sheetId="2" r:id="rId2"/>
  </sheets>
  <externalReferences>
    <externalReference r:id="rId5"/>
  </externalReferences>
  <definedNames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xlnm.Print_Area" localSheetId="0">'様式５－３号'!$A$1:$T$42</definedName>
  </definedNames>
  <calcPr fullCalcOnLoad="1"/>
</workbook>
</file>

<file path=xl/sharedStrings.xml><?xml version="1.0" encoding="utf-8"?>
<sst xmlns="http://schemas.openxmlformats.org/spreadsheetml/2006/main" count="166" uniqueCount="131">
  <si>
    <t>様式５－３号</t>
  </si>
  <si>
    <t>価格以外の評価点申請書（委託業務）</t>
  </si>
  <si>
    <t>優良表彰</t>
  </si>
  <si>
    <t>優良技術者等</t>
  </si>
  <si>
    <t>継続教育</t>
  </si>
  <si>
    <t>若手</t>
  </si>
  <si>
    <t>電子納品</t>
  </si>
  <si>
    <t>若手技術者</t>
  </si>
  <si>
    <t>担当技術者</t>
  </si>
  <si>
    <t>地域要件</t>
  </si>
  <si>
    <t>社会貢献</t>
  </si>
  <si>
    <t>　</t>
  </si>
  <si>
    <t>　件</t>
  </si>
  <si>
    <t>優良技術者</t>
  </si>
  <si>
    <t>40以上（前年度）</t>
  </si>
  <si>
    <t>30以上（前年度）</t>
  </si>
  <si>
    <t>点検＋診断</t>
  </si>
  <si>
    <t>あり</t>
  </si>
  <si>
    <t>成績82点2件者</t>
  </si>
  <si>
    <t>なし</t>
  </si>
  <si>
    <t>点検のみ</t>
  </si>
  <si>
    <t>住　　　　　　所</t>
  </si>
  <si>
    <t>成績82点者</t>
  </si>
  <si>
    <t>なし</t>
  </si>
  <si>
    <t>商号又は名称</t>
  </si>
  <si>
    <t>成績78点者</t>
  </si>
  <si>
    <t>代 表 者 氏名</t>
  </si>
  <si>
    <t>なし</t>
  </si>
  <si>
    <t>入札参加許可番号10桁</t>
  </si>
  <si>
    <t>（旧）入札参加許可番号</t>
  </si>
  <si>
    <t>※業務成績点の対照となる３年間及びそれ以降、許可番号に変更があった場合の（旧）許可番号　　</t>
  </si>
  <si>
    <t>○○　○○　　（○○　○○）</t>
  </si>
  <si>
    <t>区　　　　分</t>
  </si>
  <si>
    <t>価格以外の評価項目</t>
  </si>
  <si>
    <t>備　考</t>
  </si>
  <si>
    <t>業務成績</t>
  </si>
  <si>
    <t>業務実績</t>
  </si>
  <si>
    <t>地域要件</t>
  </si>
  <si>
    <t>平均点</t>
  </si>
  <si>
    <t>実績</t>
  </si>
  <si>
    <t>手持ち業務量</t>
  </si>
  <si>
    <t>資格</t>
  </si>
  <si>
    <t>資格</t>
  </si>
  <si>
    <t>本店の所在地</t>
  </si>
  <si>
    <t>緊急調査</t>
  </si>
  <si>
    <t>災害時緊急体制</t>
  </si>
  <si>
    <t>当該業務で評価の対象とする項目</t>
  </si>
  <si>
    <t>○</t>
  </si>
  <si>
    <t>必須・選択別</t>
  </si>
  <si>
    <t>実務経験者</t>
  </si>
  <si>
    <t>会社として評価を希望する項目の内容</t>
  </si>
  <si>
    <t>※注意事項</t>
  </si>
  <si>
    <t>注１</t>
  </si>
  <si>
    <t>注２</t>
  </si>
  <si>
    <t>注３</t>
  </si>
  <si>
    <t>注４</t>
  </si>
  <si>
    <t>注５</t>
  </si>
  <si>
    <t>注６</t>
  </si>
  <si>
    <t>注７</t>
  </si>
  <si>
    <t>注８</t>
  </si>
  <si>
    <t>注16</t>
  </si>
  <si>
    <t>注９</t>
  </si>
  <si>
    <t>注10</t>
  </si>
  <si>
    <t>注15</t>
  </si>
  <si>
    <t>落札候補者となった場合、提出する資料</t>
  </si>
  <si>
    <t>不要</t>
  </si>
  <si>
    <r>
      <t>　　注１）業務成績の点数は、入札公告に記載の</t>
    </r>
    <r>
      <rPr>
        <u val="single"/>
        <sz val="10"/>
        <rFont val="ＭＳ ゴシック"/>
        <family val="3"/>
      </rPr>
      <t>2</t>
    </r>
    <r>
      <rPr>
        <sz val="10"/>
        <rFont val="ＭＳ ゴシック"/>
        <family val="3"/>
      </rPr>
      <t>年間（件数が5件未満の場合は</t>
    </r>
    <r>
      <rPr>
        <u val="single"/>
        <sz val="10"/>
        <rFont val="ＭＳ ゴシック"/>
        <family val="3"/>
      </rPr>
      <t>4</t>
    </r>
    <r>
      <rPr>
        <sz val="10"/>
        <rFont val="ＭＳ ゴシック"/>
        <family val="3"/>
      </rPr>
      <t>年間）に竣工した業務の</t>
    </r>
    <r>
      <rPr>
        <b/>
        <sz val="11"/>
        <rFont val="ＭＳ Ｐゴシック"/>
        <family val="3"/>
      </rPr>
      <t>平均成績評定点（単純平均）を記載</t>
    </r>
    <r>
      <rPr>
        <sz val="11"/>
        <rFont val="ＭＳ Ｐゴシック"/>
        <family val="3"/>
      </rPr>
      <t>。[小数点以下第1位四捨五入整数止め]</t>
    </r>
  </si>
  <si>
    <r>
      <t>　　　　　ただし、</t>
    </r>
    <r>
      <rPr>
        <b/>
        <sz val="10"/>
        <rFont val="ＭＳ ゴシック"/>
        <family val="3"/>
      </rPr>
      <t>業種ごとに評価する評価対象業種の場合は、上記期間について以下①と②の成績評定点合計の平均とする（詳細は別紙算定方法）</t>
    </r>
  </si>
  <si>
    <t>　　　　　①平成27年9月30日までに完成した業務の成績評定点：すべての業種の業務の成績評定点</t>
  </si>
  <si>
    <t>　　　　　②平成27年10月1日以降に完成した業務の成績評定点：評価対象業種と成績評定通知の「評定点の業種」が一致する業務の成績評定点</t>
  </si>
  <si>
    <t>　  注２）優良表彰は、過去３年間に県の優良技術者表彰を受賞した者で、「あり」、「なし」の別を記載。</t>
  </si>
  <si>
    <t>　　注３）実績は、評価の条件が件数の場合○件、評価の条件が規模の場合○ｍ、○ｔ、○㎡等と記載</t>
  </si>
  <si>
    <t>　　注４）優良技術者等は、「優良技術者」「成績82点2件者」「成績82点者」「成績78点者」の別を記載（優良技術者は過去5年間（但し「若手部門」は過去3年間）、成績点は過去3年間の実績）</t>
  </si>
  <si>
    <t>　　　　（証明書は、証明期間が入札公告日の前年度の4月1日から翌3月31日までの1年間の内にあるもの又は証明期間の最終日が公告日以前3か月以内で証明期間が3か年以内にあるもの若しくは
　　　　　単位取得期間の開始日が公告日以前3か年以内で最終日が公告日以前のものが有効）</t>
  </si>
  <si>
    <t>　　注６）手持ち業務量は、管理技術者は管理技術者としての、主任技術者は主任技術者(測量のみ)として、いずれかの県発注業務量を○件と記載。</t>
  </si>
  <si>
    <t>　　注７）技術者資格は、リストの中から選択あるいは直接資格の内容を記載</t>
  </si>
  <si>
    <t>　　注８）電子納品については、電子納品に関する資格を有する場合「資格あり」を記載</t>
  </si>
  <si>
    <t>　　注９）地域要件は、本店の所在地が「県内本店」である場合について記載</t>
  </si>
  <si>
    <t>　　注10）緊急調査は、当番登録又は継続的契約の「あり」、「なし」別を記載</t>
  </si>
  <si>
    <t>　　注11）技術者に係る評価（上記注３，４，５，７，８）で加点を受けたい場合は必ず「当該配置技術者氏名」を記載してください。未記載の場合は当該項目に加点されません。</t>
  </si>
  <si>
    <t>　　注12）住所、商号、代表者氏名、入札参加許可番号は必ず記載してください。未記載の場合は「価格以外の評価点」が０点となる場合があります。</t>
  </si>
  <si>
    <t>　　注13）案件により「評価の対象とする項目」が違いますので、必ず当該案件の入札公告「申請書」から本様式をダウンロードして使用してください。</t>
  </si>
  <si>
    <t>　　注14）業務名、箇所名等に誤字・未記載等があり意思表示が明確でない場合は、「価格以外の評価点」が０点となります。</t>
  </si>
  <si>
    <t>　　注15)災害時緊急体制については、「長野県被災建築物応急危険度判定士」又は「長野県砂防ボランティア協会に所属する斜面判定士」の認定を受けている者を雇用する企業は「あり」と記載</t>
  </si>
  <si>
    <t xml:space="preserve">　　注16）若手技術者の配置を評価する試行案件（建設コンサルタント）で若手技術者（公告日時点40歳未満）を管理技術者として配置する場合は「若手配置」と記載。
　　　　　担当技術者（補助管理技術者）の実績等で評価を得る場合の評価項目は、「実績」「優良技術者等」「手持ち業務量」「資格」の４項目になります。
　　　　　担当技術者（補助管理技術者）の実績等で評価を得る場合は、４項目全てとし、若手技術者（管理技術者）の実績等と組み合わせることはできません。
</t>
  </si>
  <si>
    <t>　　注17）若手技術者（公告日時点40歳未満）を管理技術者として配置し、担当技術者（補助管理技術者）の実績等で評価を得る場合は（括弧）書きで担当技術者（補助管理技術者）の氏名も記載</t>
  </si>
  <si>
    <t xml:space="preserve"> 発注機関：公益財団法人長野県
建設技術センター</t>
  </si>
  <si>
    <t>管理技術者 氏名</t>
  </si>
  <si>
    <t>担当技術者 氏名</t>
  </si>
  <si>
    <t>管理技術者</t>
  </si>
  <si>
    <t>担当技術者</t>
  </si>
  <si>
    <t>○</t>
  </si>
  <si>
    <t/>
  </si>
  <si>
    <t>様式５－３別紙</t>
  </si>
  <si>
    <t>業種ごとの成績評定点の平均の算定方法</t>
  </si>
  <si>
    <t>（１）業種ごとに評価する評価対象業種と適用時期</t>
  </si>
  <si>
    <t>　　・平成28年10月以降の公告案件から適用</t>
  </si>
  <si>
    <t>　　　工事：「電気工事」、「管工事」、「鋼構造物工事」、「水道施設工事」</t>
  </si>
  <si>
    <t>　　　委託：「測量」、「建築ｺﾝｻﾙﾀﾝﾄ」、「建設ｺﾝｻﾙﾀﾝﾄ」、「地質調査」、「補償ｺﾝｻﾙﾀﾝﾄ」</t>
  </si>
  <si>
    <t>　　・平成29年４月以降の公告案件から適用</t>
  </si>
  <si>
    <t>　　　工事：「とび・土工・ｺﾝｸﾘｰﾄ工事」、「ほ装工事」</t>
  </si>
  <si>
    <t>（２）算定方法</t>
  </si>
  <si>
    <t>　　以下の①と②の成績評定点合計の平均とする</t>
  </si>
  <si>
    <t>　　①平成27年10月1日以降に竣工（完了）した成績評定点【下表の期間①】</t>
  </si>
  <si>
    <t>　　　評価対象業種と成績評定通知の「評定点の業種」が一致する成績評定点</t>
  </si>
  <si>
    <t>　　②平成27年9月30日までに竣工（完了）した成績評定点【下表の期間②】</t>
  </si>
  <si>
    <t>　　　全ての業種の成績評定点</t>
  </si>
  <si>
    <t>（３）成績点の算定例（建設工事の場合）</t>
  </si>
  <si>
    <t>●公告日（例）</t>
  </si>
  <si>
    <t>H30.4.1公告案件の場合</t>
  </si>
  <si>
    <t>●評価期間（H30.4.1～H30.6.30までの間の公告案件の場合）</t>
  </si>
  <si>
    <t xml:space="preserve">　過去２か年（平成28年１月１日から平成29年12月31日【下表の期間A】まで）に竣工した工事。
なお、期間Ａの評価対象件数が５件未満の場合は、さらに過去２か年（平成26年１月１日から平成27年12月31日【下表の期間Ｂ】）まで期間を広げる。
</t>
  </si>
  <si>
    <t>電気工事の場合</t>
  </si>
  <si>
    <t>評定点＝（78+87+84+74+85）÷5＝81.6</t>
  </si>
  <si>
    <t>８２点</t>
  </si>
  <si>
    <t>※期間Ａに５件以上評価対象業種があるため期間Ｂは含めない</t>
  </si>
  <si>
    <t>土木一式工事の場合</t>
  </si>
  <si>
    <t>評定点＝（88+81+78+87+75+82+84+71+74+85）÷10＝80.5</t>
  </si>
  <si>
    <t>８1点</t>
  </si>
  <si>
    <t>※土木一式工事は業種ごとに評価する対象業種でないため、期間Ａの全ての業種を含める</t>
  </si>
  <si>
    <t>管工事の場合</t>
  </si>
  <si>
    <t>評定点＝（75+86+79+80+77+73）÷6＝78.33</t>
  </si>
  <si>
    <t>７８点</t>
  </si>
  <si>
    <t>※期間Ａの評価対象業種が５件未満（▽工事のみ）のため、期間Ｂを含める。期間Ｂのうち①期間には評価対象業種なし。  期間Ｂのうち②期間の全業種を含める。</t>
  </si>
  <si>
    <t>とび・土工・コンクリート工事の場合</t>
  </si>
  <si>
    <t>評定点＝（72+86+79+80+77+73）÷6＝77.83</t>
  </si>
  <si>
    <t>※期間Ａに評価対象業種がないため、期間Ｂを含める。期間Ｂのうち①期間の評価対象業種１件（☆工事）を含める。期間Ｂのうち②期間の全業種を含める。</t>
  </si>
  <si>
    <t>技術士（該当部門）</t>
  </si>
  <si>
    <t xml:space="preserve"> 業 務 名：令和２年度　橋梁定期点検業務</t>
  </si>
  <si>
    <t xml:space="preserve"> 業務箇所：佐久穂町、立科町、富士見町</t>
  </si>
  <si>
    <t>　　注５）継続教育（ＣＰＤ）については、【以下選択】
     【設計・地質調査・環境調査業務】建設系CPD協議会に属する団体が認定した「40単位以上（前年度）」「30単位以上（前年度）」、そうでない場合に「なし」を記載。
　　 【建築ｺﾝｻﾙﾀﾝﾄ業務】建築CPD運営会議に属する団体が認定した「12単位以上（前年度）」「6単位以上（前年度）」、そうでない場合に「なし」を記載。
　　 【測量業務】測量系CPD協議会に属する団体が認定した「10単位以上（前年度）」、そうでない場合に「なし」を記載。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</si>
</sst>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&quot;点&quot;"/>
    <numFmt numFmtId="178" formatCode="#,##0;\-#,##0;&quot;-&quot;"/>
    <numFmt numFmtId="179" formatCode="0.00_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u val="single"/>
      <sz val="10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name val="HG創英角ﾎﾟｯﾌﾟ体"/>
      <family val="3"/>
    </font>
    <font>
      <sz val="10"/>
      <name val="ＭＳ Ｐ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b/>
      <sz val="11"/>
      <name val="Helv"/>
      <family val="2"/>
    </font>
    <font>
      <sz val="14"/>
      <name val="ＭＳ 明朝"/>
      <family val="1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u val="single"/>
      <sz val="16"/>
      <name val="メイリオ"/>
      <family val="3"/>
    </font>
    <font>
      <u val="single"/>
      <sz val="16"/>
      <name val="ＭＳ Ｐゴシック"/>
      <family val="3"/>
    </font>
    <font>
      <sz val="9"/>
      <name val="メイリオ"/>
      <family val="3"/>
    </font>
    <font>
      <sz val="12"/>
      <name val="メイリオ"/>
      <family val="3"/>
    </font>
    <font>
      <sz val="10"/>
      <color indexed="10"/>
      <name val="ＭＳ 明朝"/>
      <family val="1"/>
    </font>
    <font>
      <sz val="11"/>
      <name val="メイリオ"/>
      <family val="3"/>
    </font>
    <font>
      <b/>
      <sz val="9"/>
      <name val="メイリオ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HG創英角ﾎﾟｯﾌﾟ体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u val="single"/>
      <sz val="10"/>
      <color indexed="10"/>
      <name val="ＭＳ 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HG創英角ﾎﾟｯﾌﾟ体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  <font>
      <u val="single"/>
      <sz val="10"/>
      <color rgb="FFFF0000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ont="0" applyAlignment="0">
      <protection/>
    </xf>
    <xf numFmtId="0" fontId="9" fillId="0" borderId="1" applyNumberFormat="0" applyFont="0" applyAlignment="0">
      <protection/>
    </xf>
    <xf numFmtId="0" fontId="0" fillId="0" borderId="2" applyNumberFormat="0" applyAlignment="0">
      <protection/>
    </xf>
    <xf numFmtId="0" fontId="9" fillId="0" borderId="1" applyNumberFormat="0" applyFont="0" applyAlignment="0">
      <protection/>
    </xf>
    <xf numFmtId="0" fontId="0" fillId="0" borderId="2" applyNumberFormat="0" applyAlignment="0"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8" fontId="16" fillId="0" borderId="0" applyFill="0" applyBorder="0" applyAlignment="0">
      <protection/>
    </xf>
    <xf numFmtId="38" fontId="17" fillId="20" borderId="0" applyNumberFormat="0" applyBorder="0" applyAlignment="0" applyProtection="0"/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10" fontId="17" fillId="21" borderId="5" applyNumberFormat="0" applyBorder="0" applyAlignment="0" applyProtection="0"/>
    <xf numFmtId="179" fontId="19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0" fontId="21" fillId="0" borderId="0">
      <alignment/>
      <protection/>
    </xf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8" borderId="6" applyNumberFormat="0" applyAlignment="0" applyProtection="0"/>
    <xf numFmtId="0" fontId="56" fillId="29" borderId="0" applyNumberFormat="0" applyBorder="0" applyAlignment="0" applyProtection="0"/>
    <xf numFmtId="9" fontId="52" fillId="0" borderId="0" applyFont="0" applyFill="0" applyBorder="0" applyAlignment="0" applyProtection="0"/>
    <xf numFmtId="0" fontId="52" fillId="30" borderId="7" applyNumberFormat="0" applyFont="0" applyAlignment="0" applyProtection="0"/>
    <xf numFmtId="0" fontId="57" fillId="0" borderId="8" applyNumberFormat="0" applyFill="0" applyAlignment="0" applyProtection="0"/>
    <xf numFmtId="0" fontId="58" fillId="31" borderId="0" applyNumberFormat="0" applyBorder="0" applyAlignment="0" applyProtection="0"/>
    <xf numFmtId="0" fontId="59" fillId="32" borderId="9" applyNumberFormat="0" applyAlignment="0" applyProtection="0"/>
    <xf numFmtId="0" fontId="60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3" applyNumberFormat="0" applyFill="0" applyAlignment="0" applyProtection="0"/>
    <xf numFmtId="0" fontId="65" fillId="32" borderId="14" applyNumberFormat="0" applyAlignment="0" applyProtection="0"/>
    <xf numFmtId="0" fontId="66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7" fillId="33" borderId="9" applyNumberFormat="0" applyAlignment="0" applyProtection="0"/>
    <xf numFmtId="0" fontId="22" fillId="0" borderId="0">
      <alignment/>
      <protection/>
    </xf>
    <xf numFmtId="0" fontId="68" fillId="34" borderId="0" applyNumberFormat="0" applyBorder="0" applyAlignment="0" applyProtection="0"/>
    <xf numFmtId="0" fontId="23" fillId="35" borderId="15" applyNumberFormat="0" applyAlignment="0" applyProtection="0"/>
    <xf numFmtId="0" fontId="0" fillId="21" borderId="16" applyNumberFormat="0" applyFont="0" applyAlignment="0" applyProtection="0"/>
    <xf numFmtId="0" fontId="22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9" fillId="36" borderId="20" applyNumberFormat="0" applyAlignment="0" applyProtection="0"/>
    <xf numFmtId="0" fontId="3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vertical="top"/>
    </xf>
    <xf numFmtId="0" fontId="69" fillId="40" borderId="5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shrinkToFit="1"/>
    </xf>
    <xf numFmtId="0" fontId="70" fillId="40" borderId="5" xfId="0" applyFont="1" applyFill="1" applyBorder="1" applyAlignment="1">
      <alignment horizontal="center" vertical="center" wrapText="1"/>
    </xf>
    <xf numFmtId="0" fontId="9" fillId="40" borderId="5" xfId="0" applyFont="1" applyFill="1" applyBorder="1" applyAlignment="1">
      <alignment horizontal="center" vertical="center" wrapText="1"/>
    </xf>
    <xf numFmtId="0" fontId="69" fillId="40" borderId="5" xfId="0" applyFont="1" applyFill="1" applyBorder="1" applyAlignment="1">
      <alignment vertical="center" wrapText="1"/>
    </xf>
    <xf numFmtId="0" fontId="69" fillId="40" borderId="5" xfId="0" applyFont="1" applyFill="1" applyBorder="1" applyAlignment="1">
      <alignment horizontal="center" vertical="center"/>
    </xf>
    <xf numFmtId="0" fontId="0" fillId="40" borderId="5" xfId="0" applyFont="1" applyFill="1" applyBorder="1" applyAlignment="1">
      <alignment horizontal="center" vertical="center"/>
    </xf>
    <xf numFmtId="0" fontId="69" fillId="40" borderId="5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1" fillId="0" borderId="5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9" fillId="40" borderId="5" xfId="0" applyFont="1" applyFill="1" applyBorder="1" applyAlignment="1">
      <alignment horizontal="right" vertical="center" wrapText="1"/>
    </xf>
    <xf numFmtId="0" fontId="72" fillId="40" borderId="5" xfId="0" applyFont="1" applyFill="1" applyBorder="1" applyAlignment="1">
      <alignment horizontal="center" vertical="center"/>
    </xf>
    <xf numFmtId="0" fontId="11" fillId="40" borderId="5" xfId="0" applyFont="1" applyFill="1" applyBorder="1" applyAlignment="1">
      <alignment horizontal="center" vertical="center"/>
    </xf>
    <xf numFmtId="0" fontId="70" fillId="40" borderId="5" xfId="0" applyFont="1" applyFill="1" applyBorder="1" applyAlignment="1">
      <alignment vertical="center" wrapText="1"/>
    </xf>
    <xf numFmtId="0" fontId="9" fillId="40" borderId="5" xfId="0" applyFont="1" applyFill="1" applyBorder="1" applyAlignment="1">
      <alignment vertical="center" wrapText="1"/>
    </xf>
    <xf numFmtId="0" fontId="70" fillId="40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top" wrapText="1"/>
    </xf>
    <xf numFmtId="0" fontId="1" fillId="40" borderId="5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horizontal="left" indent="1"/>
    </xf>
    <xf numFmtId="0" fontId="33" fillId="0" borderId="0" xfId="0" applyFont="1" applyAlignment="1">
      <alignment horizontal="left" indent="3"/>
    </xf>
    <xf numFmtId="0" fontId="36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Alignment="1">
      <alignment/>
    </xf>
    <xf numFmtId="177" fontId="71" fillId="0" borderId="5" xfId="0" applyNumberFormat="1" applyFont="1" applyBorder="1" applyAlignment="1">
      <alignment horizontal="center" vertical="center" wrapText="1"/>
    </xf>
    <xf numFmtId="0" fontId="1" fillId="40" borderId="2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9" fillId="40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69" fillId="40" borderId="5" xfId="0" applyFont="1" applyFill="1" applyBorder="1" applyAlignment="1">
      <alignment horizontal="center" vertical="center" wrapText="1"/>
    </xf>
    <xf numFmtId="0" fontId="69" fillId="40" borderId="24" xfId="0" applyFont="1" applyFill="1" applyBorder="1" applyAlignment="1">
      <alignment horizontal="center" vertical="center"/>
    </xf>
    <xf numFmtId="0" fontId="69" fillId="40" borderId="4" xfId="0" applyFont="1" applyFill="1" applyBorder="1" applyAlignment="1">
      <alignment horizontal="center" vertical="center"/>
    </xf>
    <xf numFmtId="0" fontId="69" fillId="40" borderId="22" xfId="0" applyFont="1" applyFill="1" applyBorder="1" applyAlignment="1">
      <alignment horizontal="center" vertical="center"/>
    </xf>
    <xf numFmtId="0" fontId="69" fillId="40" borderId="25" xfId="0" applyFont="1" applyFill="1" applyBorder="1" applyAlignment="1">
      <alignment horizontal="center" vertical="center"/>
    </xf>
    <xf numFmtId="0" fontId="69" fillId="40" borderId="26" xfId="0" applyFont="1" applyFill="1" applyBorder="1" applyAlignment="1">
      <alignment horizontal="center" vertical="center"/>
    </xf>
    <xf numFmtId="0" fontId="69" fillId="40" borderId="27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top" wrapText="1" indent="2"/>
    </xf>
    <xf numFmtId="0" fontId="33" fillId="0" borderId="0" xfId="0" applyFont="1" applyAlignment="1">
      <alignment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top" wrapText="1"/>
    </xf>
  </cellXfs>
  <cellStyles count="74">
    <cellStyle name="Normal" xfId="0"/>
    <cellStyle name="?" xfId="15"/>
    <cellStyle name="１" xfId="16"/>
    <cellStyle name="１_△16_SKG03022（業者審査）_指名随契" xfId="17"/>
    <cellStyle name="１_14_SKG03021（業者審査）_事前審査" xfId="18"/>
    <cellStyle name="１_16_SKG03022（業者審査）_指名随契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Calc Currency (0)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subhead" xfId="46"/>
    <cellStyle name="アクセント 1" xfId="47"/>
    <cellStyle name="アクセント 2" xfId="48"/>
    <cellStyle name="アクセント 3" xfId="49"/>
    <cellStyle name="アクセント 4" xfId="50"/>
    <cellStyle name="アクセント 5" xfId="51"/>
    <cellStyle name="アクセント 6" xfId="52"/>
    <cellStyle name="タイトル" xfId="53"/>
    <cellStyle name="チェック セル" xfId="54"/>
    <cellStyle name="どちらでもない" xfId="55"/>
    <cellStyle name="Percent" xfId="56"/>
    <cellStyle name="メモ" xfId="57"/>
    <cellStyle name="リンク セル" xfId="58"/>
    <cellStyle name="悪い" xfId="59"/>
    <cellStyle name="計算" xfId="60"/>
    <cellStyle name="警告文" xfId="61"/>
    <cellStyle name="Comma [0]" xfId="62"/>
    <cellStyle name="Comma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未定義" xfId="74"/>
    <cellStyle name="良い" xfId="75"/>
    <cellStyle name="㼿" xfId="76"/>
    <cellStyle name="㼿 2" xfId="77"/>
    <cellStyle name="㼿?" xfId="78"/>
    <cellStyle name="㼿? 2" xfId="79"/>
    <cellStyle name="㼿㼿" xfId="80"/>
    <cellStyle name="㼿㼿?" xfId="81"/>
    <cellStyle name="㼿㼿? 2" xfId="82"/>
    <cellStyle name="㼿㼿㼿" xfId="83"/>
    <cellStyle name="㼿㼿㼿?" xfId="84"/>
    <cellStyle name="㼿㼿㼿? 2" xfId="85"/>
    <cellStyle name="㼿㼿㼿㼿㼿㼿?" xfId="86"/>
    <cellStyle name="㼿㼿㼿㼿㼿㼿?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9</xdr:row>
      <xdr:rowOff>133350</xdr:rowOff>
    </xdr:from>
    <xdr:to>
      <xdr:col>11</xdr:col>
      <xdr:colOff>180975</xdr:colOff>
      <xdr:row>11</xdr:row>
      <xdr:rowOff>133350</xdr:rowOff>
    </xdr:to>
    <xdr:sp>
      <xdr:nvSpPr>
        <xdr:cNvPr id="1" name="四角形吹き出し 2"/>
        <xdr:cNvSpPr>
          <a:spLocks/>
        </xdr:cNvSpPr>
      </xdr:nvSpPr>
      <xdr:spPr>
        <a:xfrm>
          <a:off x="4391025" y="2000250"/>
          <a:ext cx="4295775" cy="390525"/>
        </a:xfrm>
        <a:prstGeom prst="wedgeRectCallout">
          <a:avLst>
            <a:gd name="adj1" fmla="val 64828"/>
            <a:gd name="adj2" fmla="val -1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若手技術者を配置し、担当技術者（補助管理技術者）の実績等で評価を得る場合は（括弧）書きで担当技術者（補助管理技術者）の氏名も記載　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24</xdr:row>
      <xdr:rowOff>209550</xdr:rowOff>
    </xdr:from>
    <xdr:to>
      <xdr:col>8</xdr:col>
      <xdr:colOff>114300</xdr:colOff>
      <xdr:row>37</xdr:row>
      <xdr:rowOff>85725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000625"/>
          <a:ext cx="5295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174921\&#31119;&#20117;&#30476;Project\&#35211;&#31309;\H16&#25913;&#20462;\doboku\H16&#36001;&#21209;&#36899;&#25658;&#25913;&#20462;&#35211;&#313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財務連携改修概要見積"/>
      <sheetName val="財務連携改修概要見積一覧（土木，農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3"/>
  <sheetViews>
    <sheetView tabSelected="1" view="pageBreakPreview" zoomScaleNormal="71" zoomScaleSheetLayoutView="100" zoomScalePageLayoutView="0" workbookViewId="0" topLeftCell="A1">
      <selection activeCell="C19" sqref="C19"/>
    </sheetView>
  </sheetViews>
  <sheetFormatPr defaultColWidth="9.00390625" defaultRowHeight="22.5" customHeight="1"/>
  <cols>
    <col min="1" max="1" width="1.37890625" style="2" customWidth="1"/>
    <col min="2" max="2" width="19.25390625" style="4" customWidth="1"/>
    <col min="3" max="8" width="10.125" style="2" customWidth="1"/>
    <col min="9" max="9" width="10.00390625" style="2" customWidth="1"/>
    <col min="10" max="17" width="10.125" style="2" customWidth="1"/>
    <col min="18" max="18" width="9.625" style="2" customWidth="1"/>
    <col min="19" max="19" width="8.00390625" style="2" customWidth="1"/>
    <col min="20" max="20" width="0.875" style="2" customWidth="1"/>
    <col min="21" max="22" width="9.00390625" style="2" customWidth="1"/>
    <col min="23" max="23" width="13.625" style="2" customWidth="1"/>
    <col min="24" max="34" width="14.50390625" style="2" customWidth="1"/>
    <col min="35" max="16384" width="9.00390625" style="2" customWidth="1"/>
  </cols>
  <sheetData>
    <row r="1" spans="2:19" ht="18" customHeight="1">
      <c r="B1" s="1" t="s">
        <v>0</v>
      </c>
      <c r="S1" s="3"/>
    </row>
    <row r="2" spans="3:36" ht="22.5" customHeight="1">
      <c r="C2" s="64" t="s">
        <v>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W2" s="2" t="s">
        <v>2</v>
      </c>
      <c r="X2" s="2" t="str">
        <f>+E15&amp;"実績"</f>
        <v>管理技術者実績</v>
      </c>
      <c r="Y2" s="2" t="s">
        <v>3</v>
      </c>
      <c r="Z2" s="2" t="s">
        <v>4</v>
      </c>
      <c r="AA2" s="2" t="str">
        <f>+E15&amp;"資格"</f>
        <v>管理技術者資格</v>
      </c>
      <c r="AB2" s="2" t="s">
        <v>5</v>
      </c>
      <c r="AC2" s="2" t="s">
        <v>6</v>
      </c>
      <c r="AD2" s="2" t="s">
        <v>7</v>
      </c>
      <c r="AE2" s="2" t="str">
        <f>+L15&amp;"実績"</f>
        <v>担当技術者実績</v>
      </c>
      <c r="AF2" s="2" t="s">
        <v>4</v>
      </c>
      <c r="AG2" s="2" t="str">
        <f>+L15&amp;"資格"</f>
        <v>担当技術者資格</v>
      </c>
      <c r="AH2" s="2" t="s">
        <v>8</v>
      </c>
      <c r="AI2" s="2" t="s">
        <v>9</v>
      </c>
      <c r="AJ2" s="2" t="s">
        <v>10</v>
      </c>
    </row>
    <row r="3" spans="23:36" ht="5.25" customHeight="1">
      <c r="W3" s="5" t="s">
        <v>11</v>
      </c>
      <c r="X3" s="6" t="s">
        <v>12</v>
      </c>
      <c r="Y3" s="5" t="s">
        <v>13</v>
      </c>
      <c r="Z3" s="7" t="s">
        <v>14</v>
      </c>
      <c r="AA3" s="8" t="s">
        <v>127</v>
      </c>
      <c r="AC3" s="7"/>
      <c r="AD3" s="7"/>
      <c r="AE3" s="6"/>
      <c r="AF3" s="7"/>
      <c r="AG3" s="8"/>
      <c r="AH3" s="8" t="s">
        <v>16</v>
      </c>
      <c r="AI3" s="6"/>
      <c r="AJ3" s="6" t="s">
        <v>17</v>
      </c>
    </row>
    <row r="4" spans="2:36" ht="22.5" customHeight="1">
      <c r="B4" s="9" t="s">
        <v>86</v>
      </c>
      <c r="D4" s="9"/>
      <c r="W4" s="5" t="s">
        <v>17</v>
      </c>
      <c r="X4" s="5" t="s">
        <v>12</v>
      </c>
      <c r="Y4" s="5" t="s">
        <v>18</v>
      </c>
      <c r="Z4" s="7" t="s">
        <v>15</v>
      </c>
      <c r="AA4" s="6" t="s">
        <v>27</v>
      </c>
      <c r="AB4" s="8"/>
      <c r="AC4" s="7"/>
      <c r="AD4" s="7"/>
      <c r="AE4" s="5"/>
      <c r="AF4" s="7"/>
      <c r="AG4" s="8"/>
      <c r="AH4" s="8" t="s">
        <v>20</v>
      </c>
      <c r="AI4" s="5"/>
      <c r="AJ4" s="5" t="s">
        <v>19</v>
      </c>
    </row>
    <row r="5" spans="2:36" ht="15.75" customHeight="1">
      <c r="B5" s="9" t="s">
        <v>128</v>
      </c>
      <c r="D5" s="9"/>
      <c r="M5" s="10" t="s">
        <v>21</v>
      </c>
      <c r="N5" s="10"/>
      <c r="O5" s="10"/>
      <c r="P5" s="10"/>
      <c r="Q5" s="10"/>
      <c r="R5" s="10"/>
      <c r="S5" s="11"/>
      <c r="W5" s="6" t="s">
        <v>19</v>
      </c>
      <c r="X5" s="5" t="s">
        <v>19</v>
      </c>
      <c r="Y5" s="5" t="s">
        <v>22</v>
      </c>
      <c r="Z5" s="7" t="s">
        <v>27</v>
      </c>
      <c r="AA5" s="8"/>
      <c r="AB5" s="8"/>
      <c r="AC5" s="8"/>
      <c r="AD5" s="8"/>
      <c r="AE5" s="5"/>
      <c r="AF5" s="12"/>
      <c r="AG5" s="8"/>
      <c r="AH5" s="8" t="s">
        <v>23</v>
      </c>
      <c r="AI5" s="5"/>
      <c r="AJ5" s="5"/>
    </row>
    <row r="6" spans="2:36" ht="15.75" customHeight="1">
      <c r="B6" s="9" t="s">
        <v>129</v>
      </c>
      <c r="D6" s="9"/>
      <c r="M6" s="13" t="s">
        <v>24</v>
      </c>
      <c r="N6" s="13"/>
      <c r="O6" s="13"/>
      <c r="P6" s="13"/>
      <c r="Q6" s="13"/>
      <c r="R6" s="13"/>
      <c r="S6" s="14"/>
      <c r="X6" s="6"/>
      <c r="Y6" s="5" t="s">
        <v>25</v>
      </c>
      <c r="Z6" s="7"/>
      <c r="AA6" s="8"/>
      <c r="AB6" s="8"/>
      <c r="AC6" s="8"/>
      <c r="AD6" s="8"/>
      <c r="AE6" s="6"/>
      <c r="AF6" s="7"/>
      <c r="AG6" s="8"/>
      <c r="AH6" s="8"/>
      <c r="AI6" s="6"/>
      <c r="AJ6" s="6"/>
    </row>
    <row r="7" spans="13:36" ht="15.75" customHeight="1">
      <c r="M7" s="13" t="s">
        <v>26</v>
      </c>
      <c r="N7" s="13"/>
      <c r="O7" s="13"/>
      <c r="P7" s="13"/>
      <c r="Q7" s="13"/>
      <c r="R7" s="13"/>
      <c r="S7" s="14"/>
      <c r="X7" s="6"/>
      <c r="Y7" s="6"/>
      <c r="Z7" s="7"/>
      <c r="AB7" s="6"/>
      <c r="AC7" s="6"/>
      <c r="AD7" s="6"/>
      <c r="AE7" s="6"/>
      <c r="AF7" s="7"/>
      <c r="AG7" s="6"/>
      <c r="AH7" s="6"/>
      <c r="AI7" s="6"/>
      <c r="AJ7" s="6"/>
    </row>
    <row r="8" spans="13:32" ht="15.75" customHeight="1">
      <c r="M8" s="13" t="s">
        <v>28</v>
      </c>
      <c r="N8" s="13"/>
      <c r="O8" s="13"/>
      <c r="P8" s="13"/>
      <c r="Q8" s="13"/>
      <c r="R8" s="13"/>
      <c r="S8" s="14"/>
      <c r="Z8" s="7"/>
      <c r="AF8" s="7"/>
    </row>
    <row r="9" spans="13:32" ht="15.75" customHeight="1">
      <c r="M9" s="13" t="s">
        <v>29</v>
      </c>
      <c r="N9" s="13"/>
      <c r="O9" s="13"/>
      <c r="P9" s="13"/>
      <c r="Q9" s="13"/>
      <c r="R9" s="13"/>
      <c r="S9" s="11"/>
      <c r="Z9" s="7"/>
      <c r="AF9" s="7"/>
    </row>
    <row r="10" spans="13:32" ht="15.75" customHeight="1">
      <c r="M10" s="65" t="s">
        <v>30</v>
      </c>
      <c r="N10" s="65"/>
      <c r="O10" s="65"/>
      <c r="P10" s="65"/>
      <c r="Q10" s="65"/>
      <c r="R10" s="65"/>
      <c r="S10" s="65"/>
      <c r="Z10" s="7"/>
      <c r="AF10" s="7"/>
    </row>
    <row r="11" spans="13:32" ht="15" customHeight="1">
      <c r="M11" s="15" t="s">
        <v>87</v>
      </c>
      <c r="N11" s="15"/>
      <c r="O11" s="16" t="s">
        <v>31</v>
      </c>
      <c r="P11" s="17"/>
      <c r="Q11" s="17"/>
      <c r="R11" s="17"/>
      <c r="S11" s="11"/>
      <c r="Z11" s="7"/>
      <c r="AF11" s="7"/>
    </row>
    <row r="12" spans="13:32" ht="15.75" customHeight="1">
      <c r="M12" s="18" t="s">
        <v>88</v>
      </c>
      <c r="N12" s="18"/>
      <c r="O12" s="18"/>
      <c r="P12" s="19"/>
      <c r="Q12" s="19"/>
      <c r="R12" s="19"/>
      <c r="S12" s="11"/>
      <c r="AF12" s="7"/>
    </row>
    <row r="13" spans="16:32" ht="3.75" customHeight="1">
      <c r="P13" s="20"/>
      <c r="AF13" s="7"/>
    </row>
    <row r="14" spans="2:32" ht="22.5" customHeight="1">
      <c r="B14" s="66" t="s">
        <v>32</v>
      </c>
      <c r="C14" s="67" t="s">
        <v>33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70" t="s">
        <v>34</v>
      </c>
      <c r="Z14" s="7"/>
      <c r="AF14" s="7"/>
    </row>
    <row r="15" spans="2:19" s="7" customFormat="1" ht="22.5" customHeight="1">
      <c r="B15" s="66"/>
      <c r="C15" s="21" t="s">
        <v>35</v>
      </c>
      <c r="D15" s="21" t="s">
        <v>36</v>
      </c>
      <c r="E15" s="56" t="s">
        <v>89</v>
      </c>
      <c r="F15" s="57"/>
      <c r="G15" s="57"/>
      <c r="H15" s="57"/>
      <c r="I15" s="57"/>
      <c r="J15" s="57"/>
      <c r="K15" s="58"/>
      <c r="L15" s="56" t="s">
        <v>90</v>
      </c>
      <c r="M15" s="57"/>
      <c r="N15" s="59"/>
      <c r="O15" s="22" t="s">
        <v>8</v>
      </c>
      <c r="P15" s="21" t="s">
        <v>37</v>
      </c>
      <c r="Q15" s="60" t="s">
        <v>10</v>
      </c>
      <c r="R15" s="59"/>
      <c r="S15" s="71"/>
    </row>
    <row r="16" spans="2:19" s="7" customFormat="1" ht="22.5" customHeight="1">
      <c r="B16" s="66"/>
      <c r="C16" s="23" t="s">
        <v>38</v>
      </c>
      <c r="D16" s="23" t="s">
        <v>2</v>
      </c>
      <c r="E16" s="23" t="s">
        <v>39</v>
      </c>
      <c r="F16" s="23" t="s">
        <v>3</v>
      </c>
      <c r="G16" s="23" t="s">
        <v>4</v>
      </c>
      <c r="H16" s="23" t="s">
        <v>40</v>
      </c>
      <c r="I16" s="23" t="s">
        <v>41</v>
      </c>
      <c r="J16" s="23" t="s">
        <v>6</v>
      </c>
      <c r="K16" s="24" t="s">
        <v>7</v>
      </c>
      <c r="L16" s="23" t="s">
        <v>39</v>
      </c>
      <c r="M16" s="23" t="s">
        <v>4</v>
      </c>
      <c r="N16" s="23" t="s">
        <v>41</v>
      </c>
      <c r="O16" s="24" t="s">
        <v>42</v>
      </c>
      <c r="P16" s="23" t="s">
        <v>43</v>
      </c>
      <c r="Q16" s="23" t="s">
        <v>44</v>
      </c>
      <c r="R16" s="23" t="s">
        <v>45</v>
      </c>
      <c r="S16" s="72"/>
    </row>
    <row r="17" spans="2:19" ht="30.75" customHeight="1">
      <c r="B17" s="25" t="s">
        <v>46</v>
      </c>
      <c r="C17" s="26" t="s">
        <v>47</v>
      </c>
      <c r="D17" s="26" t="s">
        <v>91</v>
      </c>
      <c r="E17" s="44" t="s">
        <v>91</v>
      </c>
      <c r="F17" s="44" t="s">
        <v>91</v>
      </c>
      <c r="G17" s="44" t="s">
        <v>91</v>
      </c>
      <c r="H17" s="44" t="s">
        <v>92</v>
      </c>
      <c r="I17" s="44" t="s">
        <v>91</v>
      </c>
      <c r="J17" s="44" t="s">
        <v>92</v>
      </c>
      <c r="K17" s="44" t="s">
        <v>92</v>
      </c>
      <c r="L17" s="44" t="s">
        <v>92</v>
      </c>
      <c r="M17" s="44" t="s">
        <v>92</v>
      </c>
      <c r="N17" s="44" t="s">
        <v>92</v>
      </c>
      <c r="O17" s="44" t="s">
        <v>91</v>
      </c>
      <c r="P17" s="44" t="s">
        <v>92</v>
      </c>
      <c r="Q17" s="44" t="s">
        <v>91</v>
      </c>
      <c r="R17" s="44" t="s">
        <v>92</v>
      </c>
      <c r="S17" s="28"/>
    </row>
    <row r="18" spans="2:30" ht="26.25" customHeight="1" hidden="1">
      <c r="B18" s="25" t="s">
        <v>48</v>
      </c>
      <c r="C18" s="26" t="str">
        <f>IF(C17="○","（必須）","")</f>
        <v>（必須）</v>
      </c>
      <c r="D18" s="26" t="str">
        <f>IF(D17="○","（必須）","")</f>
        <v>（必須）</v>
      </c>
      <c r="E18" s="26" t="str">
        <f>IF(E17="○","（選択）","")</f>
        <v>（選択）</v>
      </c>
      <c r="F18" s="26"/>
      <c r="G18" s="26" t="str">
        <f aca="true" t="shared" si="0" ref="G18:L18">IF(G17="○","（選択）","")</f>
        <v>（選択）</v>
      </c>
      <c r="H18" s="26">
        <f t="shared" si="0"/>
      </c>
      <c r="I18" s="26" t="str">
        <f t="shared" si="0"/>
        <v>（選択）</v>
      </c>
      <c r="J18" s="26">
        <f t="shared" si="0"/>
      </c>
      <c r="K18" s="27">
        <f t="shared" si="0"/>
      </c>
      <c r="L18" s="26">
        <f t="shared" si="0"/>
      </c>
      <c r="M18" s="26"/>
      <c r="N18" s="26">
        <f>IF(N17="○","（選択）","")</f>
      </c>
      <c r="O18" s="26"/>
      <c r="P18" s="26">
        <f>IF(P17="○","（選択）","")</f>
      </c>
      <c r="Q18" s="26"/>
      <c r="R18" s="26"/>
      <c r="S18" s="28"/>
      <c r="AA18" s="29" t="s">
        <v>49</v>
      </c>
      <c r="AB18" s="29"/>
      <c r="AC18" s="29"/>
      <c r="AD18" s="29"/>
    </row>
    <row r="19" spans="2:30" ht="41.25" customHeight="1">
      <c r="B19" s="25" t="s">
        <v>50</v>
      </c>
      <c r="C19" s="55"/>
      <c r="D19" s="30"/>
      <c r="E19" s="30" t="s">
        <v>12</v>
      </c>
      <c r="F19" s="30"/>
      <c r="G19" s="30"/>
      <c r="H19" s="31"/>
      <c r="I19" s="30"/>
      <c r="J19" s="31"/>
      <c r="K19" s="32"/>
      <c r="L19" s="31"/>
      <c r="M19" s="31"/>
      <c r="N19" s="31"/>
      <c r="O19" s="30"/>
      <c r="P19" s="31"/>
      <c r="Q19" s="30"/>
      <c r="R19" s="31"/>
      <c r="S19" s="28"/>
      <c r="AA19" s="29"/>
      <c r="AB19" s="29"/>
      <c r="AC19" s="29"/>
      <c r="AD19" s="29"/>
    </row>
    <row r="20" spans="2:30" ht="23.25" customHeight="1">
      <c r="B20" s="33" t="s">
        <v>51</v>
      </c>
      <c r="C20" s="34" t="s">
        <v>52</v>
      </c>
      <c r="D20" s="34" t="s">
        <v>53</v>
      </c>
      <c r="E20" s="34" t="s">
        <v>54</v>
      </c>
      <c r="F20" s="34" t="s">
        <v>55</v>
      </c>
      <c r="G20" s="34" t="s">
        <v>56</v>
      </c>
      <c r="H20" s="34" t="s">
        <v>57</v>
      </c>
      <c r="I20" s="34" t="s">
        <v>58</v>
      </c>
      <c r="J20" s="34" t="s">
        <v>59</v>
      </c>
      <c r="K20" s="35" t="s">
        <v>60</v>
      </c>
      <c r="L20" s="34" t="s">
        <v>54</v>
      </c>
      <c r="M20" s="34" t="s">
        <v>56</v>
      </c>
      <c r="N20" s="34" t="s">
        <v>58</v>
      </c>
      <c r="O20" s="35" t="s">
        <v>58</v>
      </c>
      <c r="P20" s="34" t="s">
        <v>61</v>
      </c>
      <c r="Q20" s="34" t="s">
        <v>62</v>
      </c>
      <c r="R20" s="34" t="s">
        <v>63</v>
      </c>
      <c r="S20" s="28"/>
      <c r="AA20" s="29"/>
      <c r="AB20" s="29"/>
      <c r="AC20" s="29"/>
      <c r="AD20" s="29"/>
    </row>
    <row r="21" spans="2:30" ht="52.5" customHeight="1">
      <c r="B21" s="25" t="s">
        <v>64</v>
      </c>
      <c r="C21" s="21" t="s">
        <v>65</v>
      </c>
      <c r="D21" s="36" t="str">
        <f>IF(D17="○","様式５－１０号
優良業務等表彰実績調書","")</f>
        <v>様式５－１０号
優良業務等表彰実績調書</v>
      </c>
      <c r="E21" s="36" t="str">
        <f>IF(E17="○","様式５－５号
同種業務実績調書","")</f>
        <v>様式５－５号
同種業務実績調書</v>
      </c>
      <c r="F21" s="36" t="str">
        <f>IF(F17="○","様式５－７号
配置技術者予定調書","")</f>
        <v>様式５－７号
配置技術者予定調書</v>
      </c>
      <c r="G21" s="36" t="str">
        <f>IF(G17="○","様式５－７号
配置技術者予定調書","")</f>
        <v>様式５－７号
配置技術者予定調書</v>
      </c>
      <c r="H21" s="36"/>
      <c r="I21" s="36" t="str">
        <f>IF(I17="○","様式５－７号
配置技術者予定調書","")</f>
        <v>様式５－７号
配置技術者予定調書</v>
      </c>
      <c r="J21" s="36">
        <f>IF(J17="○","様式５－７号
配置技術者予定調書","")</f>
      </c>
      <c r="K21" s="37">
        <f>IF(K17="○","様式５－７号
配置技術者予定調書","")</f>
      </c>
      <c r="L21" s="36">
        <f>IF(L17="○","様式５－５号
同種業務実績調書","")</f>
      </c>
      <c r="M21" s="36">
        <f>IF(M17="○","様式５－７号
配置技術者予定調書","")</f>
      </c>
      <c r="N21" s="36">
        <f>IF(N17="○","様式５－７号
配置技術者予定調書","")</f>
      </c>
      <c r="O21" s="37" t="str">
        <f>IF(O17="○","様式５－７号
配置技術者予定調書","")</f>
        <v>様式５－７号
配置技術者予定調書</v>
      </c>
      <c r="P21" s="21">
        <f>IF(P17="○","不要","")</f>
      </c>
      <c r="Q21" s="21"/>
      <c r="R21" s="38"/>
      <c r="S21" s="28"/>
      <c r="AA21" s="29"/>
      <c r="AB21" s="29"/>
      <c r="AC21" s="29"/>
      <c r="AD21" s="29"/>
    </row>
    <row r="22" spans="2:30" ht="13.5" customHeight="1">
      <c r="B22" s="39" t="s">
        <v>66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AA22" s="29"/>
      <c r="AB22" s="29"/>
      <c r="AC22" s="29"/>
      <c r="AD22" s="29"/>
    </row>
    <row r="23" spans="2:19" s="41" customFormat="1" ht="13.5" customHeight="1">
      <c r="B23" s="39" t="s">
        <v>67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2:19" s="41" customFormat="1" ht="13.5" customHeight="1">
      <c r="B24" s="39" t="s">
        <v>68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2:19" s="41" customFormat="1" ht="13.5" customHeight="1">
      <c r="B25" s="39" t="s">
        <v>69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2:19" ht="13.5" customHeight="1">
      <c r="B26" s="42" t="s">
        <v>70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2:19" ht="13.5" customHeight="1">
      <c r="B27" s="39" t="s">
        <v>71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2:19" ht="13.5" customHeight="1">
      <c r="B28" s="39" t="s">
        <v>72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2:19" ht="52.5" customHeight="1">
      <c r="B29" s="61" t="s">
        <v>130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</row>
    <row r="30" spans="2:19" ht="26.25" customHeight="1">
      <c r="B30" s="61" t="s">
        <v>73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2:19" ht="13.5" customHeight="1">
      <c r="B31" s="42" t="s">
        <v>74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2:19" ht="13.5" customHeight="1">
      <c r="B32" s="42" t="s">
        <v>75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62"/>
      <c r="O32" s="62"/>
      <c r="P32" s="62"/>
      <c r="Q32" s="62"/>
      <c r="R32" s="62"/>
      <c r="S32" s="62"/>
    </row>
    <row r="33" spans="2:19" ht="13.5" customHeight="1">
      <c r="B33" s="42" t="s">
        <v>76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62"/>
      <c r="O33" s="62"/>
      <c r="P33" s="62"/>
      <c r="Q33" s="62"/>
      <c r="R33" s="62"/>
      <c r="S33" s="62"/>
    </row>
    <row r="34" spans="2:19" ht="13.5" customHeight="1">
      <c r="B34" s="42" t="s">
        <v>77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2:19" ht="13.5" customHeight="1">
      <c r="B35" s="42" t="s">
        <v>78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2:19" ht="13.5" customHeight="1">
      <c r="B36" s="42" t="s">
        <v>79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2:19" ht="13.5" customHeight="1">
      <c r="B37" s="42" t="s">
        <v>80</v>
      </c>
      <c r="C37" s="42"/>
      <c r="D37" s="42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2:19" ht="13.5" customHeight="1">
      <c r="B38" s="42" t="s">
        <v>81</v>
      </c>
      <c r="C38" s="42"/>
      <c r="D38" s="42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2:19" ht="13.5" customHeight="1">
      <c r="B39" s="42" t="s">
        <v>82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2:19" ht="13.5" customHeight="1">
      <c r="B40" s="42" t="s">
        <v>83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2:19" ht="39" customHeight="1">
      <c r="B41" s="63" t="s">
        <v>84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2:19" ht="18.75" customHeight="1">
      <c r="B42" s="63" t="s">
        <v>85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2:19" ht="22.5" customHeight="1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</sheetData>
  <sheetProtection/>
  <mergeCells count="13">
    <mergeCell ref="B41:S41"/>
    <mergeCell ref="B42:S42"/>
    <mergeCell ref="C2:R2"/>
    <mergeCell ref="M10:S10"/>
    <mergeCell ref="B14:B16"/>
    <mergeCell ref="C14:R14"/>
    <mergeCell ref="S14:S16"/>
    <mergeCell ref="E15:K15"/>
    <mergeCell ref="L15:N15"/>
    <mergeCell ref="Q15:R15"/>
    <mergeCell ref="B29:S29"/>
    <mergeCell ref="B30:S30"/>
    <mergeCell ref="N32:S33"/>
  </mergeCells>
  <dataValidations count="12">
    <dataValidation type="list" allowBlank="1" showInputMessage="1" showErrorMessage="1" sqref="K19">
      <formula1>$AD$3:$AD$4</formula1>
    </dataValidation>
    <dataValidation type="list" allowBlank="1" showInputMessage="1" sqref="O19">
      <formula1>$AH$3:$AH$7</formula1>
    </dataValidation>
    <dataValidation type="list" allowBlank="1" showInputMessage="1" sqref="D19">
      <formula1>$W$4:$W$6</formula1>
    </dataValidation>
    <dataValidation type="list" allowBlank="1" showInputMessage="1" sqref="M19">
      <formula1>$AF$3:$AF$5</formula1>
    </dataValidation>
    <dataValidation errorStyle="information" type="list" allowBlank="1" showInputMessage="1" showErrorMessage="1" sqref="J19">
      <formula1>$AC$3:$AC$4</formula1>
    </dataValidation>
    <dataValidation type="list" allowBlank="1" showInputMessage="1" sqref="Q19:R19">
      <formula1>$AJ$3:$AJ$4</formula1>
    </dataValidation>
    <dataValidation type="list" allowBlank="1" showInputMessage="1" sqref="P19">
      <formula1>$AI$3:$AI$4</formula1>
    </dataValidation>
    <dataValidation errorStyle="information" type="list" allowBlank="1" showInputMessage="1" showErrorMessage="1" sqref="F19">
      <formula1>$Y$3:$Y$6</formula1>
    </dataValidation>
    <dataValidation type="list" allowBlank="1" showInputMessage="1" sqref="N19">
      <formula1>$AG$3:$AG$7</formula1>
    </dataValidation>
    <dataValidation type="list" allowBlank="1" showInputMessage="1" sqref="L19">
      <formula1>$AE$3:$AE$5</formula1>
    </dataValidation>
    <dataValidation errorStyle="information" type="list" allowBlank="1" showInputMessage="1" showErrorMessage="1" sqref="I19">
      <formula1>$AA$3:$AA$6</formula1>
    </dataValidation>
    <dataValidation errorStyle="information" type="list" allowBlank="1" showInputMessage="1" showErrorMessage="1" sqref="G19">
      <formula1>$Z$3:$Z$14</formula1>
    </dataValidation>
  </dataValidations>
  <printOptions/>
  <pageMargins left="0.15748031496062992" right="0.1968503937007874" top="0.15748031496062992" bottom="0" header="0.11811023622047245" footer="0.15748031496062992"/>
  <pageSetup fitToWidth="0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93</v>
      </c>
    </row>
    <row r="3" spans="1:4" ht="24.75">
      <c r="A3" s="45" t="s">
        <v>94</v>
      </c>
      <c r="B3" s="46"/>
      <c r="C3" s="46"/>
      <c r="D3" s="46"/>
    </row>
    <row r="4" ht="8.25" customHeight="1"/>
    <row r="5" spans="1:10" ht="16.5" customHeight="1">
      <c r="A5" s="47" t="s">
        <v>95</v>
      </c>
      <c r="B5" s="47"/>
      <c r="C5" s="47"/>
      <c r="D5" s="47"/>
      <c r="E5" s="47"/>
      <c r="F5" s="47"/>
      <c r="G5" s="47"/>
      <c r="H5" s="47"/>
      <c r="I5" s="47"/>
      <c r="J5" s="48"/>
    </row>
    <row r="6" spans="1:10" ht="16.5" customHeight="1">
      <c r="A6" s="47" t="s">
        <v>96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6.5" customHeight="1">
      <c r="A7" s="47" t="s">
        <v>97</v>
      </c>
      <c r="B7" s="47"/>
      <c r="C7" s="47"/>
      <c r="D7" s="47"/>
      <c r="E7" s="47"/>
      <c r="F7" s="47"/>
      <c r="G7" s="47"/>
      <c r="H7" s="47"/>
      <c r="I7" s="47"/>
      <c r="J7" s="48"/>
    </row>
    <row r="8" spans="1:10" ht="16.5" customHeight="1">
      <c r="A8" s="47" t="s">
        <v>98</v>
      </c>
      <c r="B8" s="47"/>
      <c r="C8" s="47"/>
      <c r="D8" s="47"/>
      <c r="E8" s="47"/>
      <c r="F8" s="47"/>
      <c r="G8" s="47"/>
      <c r="H8" s="47"/>
      <c r="I8" s="47"/>
      <c r="J8" s="48"/>
    </row>
    <row r="9" spans="1:10" ht="16.5" customHeight="1">
      <c r="A9" s="47" t="s">
        <v>99</v>
      </c>
      <c r="B9" s="47"/>
      <c r="C9" s="47"/>
      <c r="D9" s="47"/>
      <c r="E9" s="47"/>
      <c r="F9" s="47"/>
      <c r="G9" s="47"/>
      <c r="H9" s="47"/>
      <c r="I9" s="47"/>
      <c r="J9" s="48"/>
    </row>
    <row r="10" spans="1:10" ht="16.5" customHeight="1">
      <c r="A10" s="47" t="s">
        <v>100</v>
      </c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9" customHeight="1">
      <c r="A11" s="47"/>
      <c r="B11" s="47"/>
      <c r="C11" s="47"/>
      <c r="D11" s="47"/>
      <c r="E11" s="47"/>
      <c r="F11" s="47"/>
      <c r="G11" s="47"/>
      <c r="H11" s="47"/>
      <c r="I11" s="47"/>
      <c r="J11" s="48"/>
    </row>
    <row r="12" spans="1:10" ht="16.5" customHeight="1">
      <c r="A12" s="47" t="s">
        <v>101</v>
      </c>
      <c r="B12" s="47"/>
      <c r="C12" s="47"/>
      <c r="D12" s="47"/>
      <c r="E12" s="47"/>
      <c r="F12" s="47"/>
      <c r="G12" s="47"/>
      <c r="H12" s="47"/>
      <c r="I12" s="47"/>
      <c r="J12" s="48"/>
    </row>
    <row r="13" spans="1:10" ht="16.5" customHeight="1">
      <c r="A13" s="47" t="s">
        <v>102</v>
      </c>
      <c r="B13" s="47"/>
      <c r="C13" s="47"/>
      <c r="D13" s="47"/>
      <c r="E13" s="47"/>
      <c r="F13" s="47"/>
      <c r="G13" s="47"/>
      <c r="H13" s="47"/>
      <c r="I13" s="47"/>
      <c r="J13" s="48"/>
    </row>
    <row r="14" spans="1:10" ht="16.5" customHeight="1">
      <c r="A14" s="47" t="s">
        <v>103</v>
      </c>
      <c r="B14" s="47"/>
      <c r="C14" s="47"/>
      <c r="D14" s="47"/>
      <c r="E14" s="47"/>
      <c r="F14" s="47"/>
      <c r="G14" s="47"/>
      <c r="H14" s="47"/>
      <c r="I14" s="47"/>
      <c r="J14" s="48"/>
    </row>
    <row r="15" spans="1:10" ht="16.5" customHeight="1">
      <c r="A15" s="47" t="s">
        <v>104</v>
      </c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6.5" customHeight="1">
      <c r="A16" s="47" t="s">
        <v>105</v>
      </c>
      <c r="B16" s="47"/>
      <c r="C16" s="47"/>
      <c r="D16" s="47"/>
      <c r="E16" s="47"/>
      <c r="F16" s="47"/>
      <c r="G16" s="47"/>
      <c r="H16" s="47"/>
      <c r="I16" s="47"/>
      <c r="J16" s="48"/>
    </row>
    <row r="17" spans="1:10" ht="16.5" customHeight="1">
      <c r="A17" s="47" t="s">
        <v>106</v>
      </c>
      <c r="B17" s="47"/>
      <c r="C17" s="47"/>
      <c r="D17" s="47"/>
      <c r="E17" s="47"/>
      <c r="F17" s="47"/>
      <c r="G17" s="47"/>
      <c r="H17" s="47"/>
      <c r="I17" s="47"/>
      <c r="J17" s="48"/>
    </row>
    <row r="18" spans="1:10" ht="9" customHeight="1">
      <c r="A18" s="47"/>
      <c r="B18" s="47"/>
      <c r="C18" s="47"/>
      <c r="D18" s="47"/>
      <c r="E18" s="47"/>
      <c r="F18" s="47"/>
      <c r="G18" s="47"/>
      <c r="H18" s="47"/>
      <c r="I18" s="47"/>
      <c r="J18" s="48"/>
    </row>
    <row r="19" spans="1:9" ht="16.5">
      <c r="A19" s="47" t="s">
        <v>107</v>
      </c>
      <c r="B19" s="47"/>
      <c r="C19" s="47"/>
      <c r="D19" s="47"/>
      <c r="E19" s="47"/>
      <c r="F19" s="47"/>
      <c r="G19" s="47"/>
      <c r="H19" s="47"/>
      <c r="I19" s="47"/>
    </row>
    <row r="20" spans="1:9" ht="16.5">
      <c r="A20" s="49" t="s">
        <v>108</v>
      </c>
      <c r="B20" s="47"/>
      <c r="C20" s="47"/>
      <c r="D20" s="47"/>
      <c r="E20" s="47"/>
      <c r="F20" s="47"/>
      <c r="G20" s="47"/>
      <c r="H20" s="47"/>
      <c r="I20" s="47"/>
    </row>
    <row r="21" spans="1:9" ht="16.5">
      <c r="A21" s="50" t="s">
        <v>109</v>
      </c>
      <c r="B21" s="47"/>
      <c r="C21" s="47"/>
      <c r="D21" s="47"/>
      <c r="E21" s="47"/>
      <c r="F21" s="47"/>
      <c r="G21" s="47"/>
      <c r="H21" s="47"/>
      <c r="I21" s="47"/>
    </row>
    <row r="22" spans="1:9" ht="16.5">
      <c r="A22" s="49" t="s">
        <v>110</v>
      </c>
      <c r="B22" s="47"/>
      <c r="C22" s="47"/>
      <c r="D22" s="47"/>
      <c r="E22" s="47"/>
      <c r="F22" s="47"/>
      <c r="G22" s="47"/>
      <c r="H22" s="47"/>
      <c r="I22" s="47"/>
    </row>
    <row r="23" spans="1:9" ht="16.5" customHeight="1">
      <c r="A23" s="73" t="s">
        <v>111</v>
      </c>
      <c r="B23" s="73"/>
      <c r="C23" s="73"/>
      <c r="D23" s="73"/>
      <c r="E23" s="73"/>
      <c r="F23" s="73"/>
      <c r="G23" s="73"/>
      <c r="H23" s="73"/>
      <c r="I23" s="73"/>
    </row>
    <row r="24" spans="1:9" ht="18.75" customHeight="1">
      <c r="A24" s="73"/>
      <c r="B24" s="73"/>
      <c r="C24" s="73"/>
      <c r="D24" s="73"/>
      <c r="E24" s="73"/>
      <c r="F24" s="73"/>
      <c r="G24" s="73"/>
      <c r="H24" s="73"/>
      <c r="I24" s="73"/>
    </row>
    <row r="25" spans="1:9" ht="18.75" customHeight="1">
      <c r="A25" s="73"/>
      <c r="B25" s="73"/>
      <c r="C25" s="73"/>
      <c r="D25" s="73"/>
      <c r="E25" s="73"/>
      <c r="F25" s="73"/>
      <c r="G25" s="73"/>
      <c r="H25" s="73"/>
      <c r="I25" s="73"/>
    </row>
    <row r="26" spans="1:9" ht="18.75">
      <c r="A26" s="51"/>
      <c r="B26" s="51"/>
      <c r="C26" s="51"/>
      <c r="D26" s="51"/>
      <c r="E26" s="51"/>
      <c r="F26" s="51"/>
      <c r="G26" s="51"/>
      <c r="H26" s="51"/>
      <c r="I26" s="51"/>
    </row>
    <row r="27" spans="1:9" ht="18.75">
      <c r="A27" s="51"/>
      <c r="B27" s="51"/>
      <c r="C27" s="51"/>
      <c r="D27" s="51"/>
      <c r="E27" s="51"/>
      <c r="F27" s="51"/>
      <c r="G27" s="51"/>
      <c r="H27" s="51"/>
      <c r="I27" s="51"/>
    </row>
    <row r="28" spans="1:9" ht="18.75">
      <c r="A28" s="51"/>
      <c r="B28" s="51"/>
      <c r="C28" s="51"/>
      <c r="D28" s="51"/>
      <c r="E28" s="51"/>
      <c r="F28" s="51"/>
      <c r="G28" s="51"/>
      <c r="H28" s="51"/>
      <c r="I28" s="51"/>
    </row>
    <row r="29" spans="1:9" ht="18.75">
      <c r="A29" s="51"/>
      <c r="B29" s="51"/>
      <c r="C29" s="51"/>
      <c r="D29" s="51"/>
      <c r="E29" s="51"/>
      <c r="F29" s="51"/>
      <c r="G29" s="51"/>
      <c r="H29" s="51"/>
      <c r="I29" s="51"/>
    </row>
    <row r="30" spans="1:9" ht="18.75">
      <c r="A30" s="51"/>
      <c r="B30" s="51"/>
      <c r="C30" s="51"/>
      <c r="D30" s="51"/>
      <c r="E30" s="51"/>
      <c r="F30" s="51"/>
      <c r="G30" s="51"/>
      <c r="H30" s="51"/>
      <c r="I30" s="51"/>
    </row>
    <row r="31" spans="1:9" ht="18.75">
      <c r="A31" s="51"/>
      <c r="B31" s="51"/>
      <c r="C31" s="51"/>
      <c r="D31" s="51"/>
      <c r="E31" s="51"/>
      <c r="F31" s="51"/>
      <c r="G31" s="51"/>
      <c r="H31" s="51"/>
      <c r="I31" s="51"/>
    </row>
    <row r="32" spans="1:9" ht="18.75">
      <c r="A32" s="51"/>
      <c r="B32" s="51"/>
      <c r="C32" s="51"/>
      <c r="D32" s="51"/>
      <c r="E32" s="51"/>
      <c r="F32" s="51"/>
      <c r="G32" s="51"/>
      <c r="H32" s="51"/>
      <c r="I32" s="51"/>
    </row>
    <row r="33" spans="1:9" ht="18.75">
      <c r="A33" s="51"/>
      <c r="B33" s="51"/>
      <c r="C33" s="51"/>
      <c r="D33" s="51"/>
      <c r="E33" s="51"/>
      <c r="F33" s="51"/>
      <c r="G33" s="51"/>
      <c r="H33" s="51"/>
      <c r="I33" s="51"/>
    </row>
    <row r="34" spans="1:9" ht="18.75">
      <c r="A34" s="51"/>
      <c r="B34" s="51"/>
      <c r="C34" s="51"/>
      <c r="D34" s="51"/>
      <c r="E34" s="51"/>
      <c r="F34" s="51"/>
      <c r="G34" s="51"/>
      <c r="H34" s="51"/>
      <c r="I34" s="51"/>
    </row>
    <row r="35" spans="1:9" ht="18.75">
      <c r="A35" s="51"/>
      <c r="B35" s="51"/>
      <c r="C35" s="51"/>
      <c r="D35" s="51"/>
      <c r="E35" s="51"/>
      <c r="F35" s="51"/>
      <c r="G35" s="51"/>
      <c r="H35" s="51"/>
      <c r="I35" s="51"/>
    </row>
    <row r="36" spans="1:9" ht="18.75">
      <c r="A36" s="51"/>
      <c r="B36" s="51"/>
      <c r="C36" s="51"/>
      <c r="D36" s="51"/>
      <c r="E36" s="51"/>
      <c r="F36" s="51"/>
      <c r="G36" s="51"/>
      <c r="H36" s="51"/>
      <c r="I36" s="51"/>
    </row>
    <row r="37" spans="1:9" ht="18.75">
      <c r="A37" s="51"/>
      <c r="B37" s="51"/>
      <c r="C37" s="51"/>
      <c r="D37" s="51"/>
      <c r="E37" s="51"/>
      <c r="F37" s="51"/>
      <c r="G37" s="51"/>
      <c r="H37" s="51"/>
      <c r="I37" s="51"/>
    </row>
    <row r="38" spans="1:9" ht="9.75" customHeight="1">
      <c r="A38" s="51"/>
      <c r="B38" s="51"/>
      <c r="C38" s="51"/>
      <c r="D38" s="51"/>
      <c r="E38" s="51"/>
      <c r="F38" s="51"/>
      <c r="G38" s="51"/>
      <c r="H38" s="51"/>
      <c r="I38" s="51"/>
    </row>
    <row r="39" spans="1:9" ht="16.5" customHeight="1">
      <c r="A39" s="49" t="s">
        <v>112</v>
      </c>
      <c r="B39" s="47"/>
      <c r="C39" s="47"/>
      <c r="D39" s="47"/>
      <c r="E39" s="47"/>
      <c r="F39" s="47"/>
      <c r="G39" s="47"/>
      <c r="H39" s="47"/>
      <c r="I39" s="47"/>
    </row>
    <row r="40" spans="1:9" ht="16.5" customHeight="1">
      <c r="A40" s="49"/>
      <c r="B40" s="74" t="s">
        <v>113</v>
      </c>
      <c r="C40" s="74"/>
      <c r="D40" s="74"/>
      <c r="E40" s="74"/>
      <c r="F40" s="74"/>
      <c r="G40" s="74"/>
      <c r="H40" s="74"/>
      <c r="I40" s="53" t="s">
        <v>114</v>
      </c>
    </row>
    <row r="41" spans="1:9" ht="16.5" customHeight="1">
      <c r="A41" s="49"/>
      <c r="B41" s="47" t="s">
        <v>115</v>
      </c>
      <c r="C41" s="47"/>
      <c r="D41" s="47"/>
      <c r="E41" s="47"/>
      <c r="F41" s="47"/>
      <c r="G41" s="47"/>
      <c r="H41" s="54"/>
      <c r="I41" s="47"/>
    </row>
    <row r="42" spans="1:9" ht="16.5" customHeight="1">
      <c r="A42" s="49" t="s">
        <v>116</v>
      </c>
      <c r="B42" s="47"/>
      <c r="C42" s="47"/>
      <c r="D42" s="47"/>
      <c r="E42" s="47"/>
      <c r="F42" s="47"/>
      <c r="G42" s="47"/>
      <c r="H42" s="54"/>
      <c r="I42" s="47"/>
    </row>
    <row r="43" spans="1:9" ht="16.5" customHeight="1">
      <c r="A43" s="49"/>
      <c r="B43" s="52" t="s">
        <v>117</v>
      </c>
      <c r="C43" s="52"/>
      <c r="D43" s="52"/>
      <c r="E43" s="52"/>
      <c r="F43" s="52"/>
      <c r="G43" s="52"/>
      <c r="H43" s="52"/>
      <c r="I43" s="53" t="s">
        <v>118</v>
      </c>
    </row>
    <row r="44" spans="1:9" ht="16.5" customHeight="1">
      <c r="A44" s="49"/>
      <c r="B44" s="47" t="s">
        <v>119</v>
      </c>
      <c r="C44" s="47"/>
      <c r="D44" s="47"/>
      <c r="E44" s="47"/>
      <c r="F44" s="47"/>
      <c r="G44" s="47"/>
      <c r="H44" s="54"/>
      <c r="I44" s="47"/>
    </row>
    <row r="45" spans="1:9" ht="16.5" customHeight="1">
      <c r="A45" s="49" t="s">
        <v>120</v>
      </c>
      <c r="B45" s="47"/>
      <c r="C45" s="47"/>
      <c r="D45" s="47"/>
      <c r="E45" s="47"/>
      <c r="F45" s="47"/>
      <c r="G45" s="47"/>
      <c r="H45" s="54"/>
      <c r="I45" s="47"/>
    </row>
    <row r="46" spans="1:9" ht="16.5" customHeight="1">
      <c r="A46" s="49"/>
      <c r="B46" s="74" t="s">
        <v>121</v>
      </c>
      <c r="C46" s="74"/>
      <c r="D46" s="74"/>
      <c r="E46" s="74"/>
      <c r="F46" s="74"/>
      <c r="G46" s="74"/>
      <c r="H46" s="74"/>
      <c r="I46" s="53" t="s">
        <v>122</v>
      </c>
    </row>
    <row r="47" spans="1:9" ht="16.5" customHeight="1">
      <c r="A47" s="49"/>
      <c r="B47" s="75" t="s">
        <v>123</v>
      </c>
      <c r="C47" s="75"/>
      <c r="D47" s="75"/>
      <c r="E47" s="75"/>
      <c r="F47" s="75"/>
      <c r="G47" s="75"/>
      <c r="H47" s="75"/>
      <c r="I47" s="75"/>
    </row>
    <row r="48" spans="1:9" ht="16.5" customHeight="1">
      <c r="A48" s="49"/>
      <c r="B48" s="75"/>
      <c r="C48" s="75"/>
      <c r="D48" s="75"/>
      <c r="E48" s="75"/>
      <c r="F48" s="75"/>
      <c r="G48" s="75"/>
      <c r="H48" s="75"/>
      <c r="I48" s="75"/>
    </row>
    <row r="49" spans="1:9" ht="16.5" customHeight="1">
      <c r="A49" s="49" t="s">
        <v>124</v>
      </c>
      <c r="B49" s="47"/>
      <c r="C49" s="47"/>
      <c r="D49" s="47"/>
      <c r="E49" s="47"/>
      <c r="F49" s="47"/>
      <c r="G49" s="47"/>
      <c r="H49" s="54"/>
      <c r="I49" s="47"/>
    </row>
    <row r="50" spans="1:9" ht="16.5" customHeight="1">
      <c r="A50" s="47"/>
      <c r="B50" s="74" t="s">
        <v>125</v>
      </c>
      <c r="C50" s="74"/>
      <c r="D50" s="74"/>
      <c r="E50" s="74"/>
      <c r="F50" s="74"/>
      <c r="G50" s="74"/>
      <c r="H50" s="74"/>
      <c r="I50" s="53" t="s">
        <v>122</v>
      </c>
    </row>
    <row r="51" spans="1:9" ht="16.5" customHeight="1">
      <c r="A51" s="47"/>
      <c r="B51" s="76" t="s">
        <v>126</v>
      </c>
      <c r="C51" s="76"/>
      <c r="D51" s="76"/>
      <c r="E51" s="76"/>
      <c r="F51" s="76"/>
      <c r="G51" s="76"/>
      <c r="H51" s="76"/>
      <c r="I51" s="76"/>
    </row>
    <row r="52" spans="1:9" ht="16.5" customHeight="1">
      <c r="A52" s="47"/>
      <c r="B52" s="76"/>
      <c r="C52" s="76"/>
      <c r="D52" s="76"/>
      <c r="E52" s="76"/>
      <c r="F52" s="76"/>
      <c r="G52" s="76"/>
      <c r="H52" s="76"/>
      <c r="I52" s="76"/>
    </row>
    <row r="53" spans="1:9" ht="14.25" customHeight="1">
      <c r="A53" s="47"/>
      <c r="B53" s="47"/>
      <c r="C53" s="47"/>
      <c r="D53" s="47"/>
      <c r="E53" s="47"/>
      <c r="F53" s="47"/>
      <c r="G53" s="47"/>
      <c r="H53" s="47"/>
      <c r="I53" s="47"/>
    </row>
    <row r="54" spans="1:9" ht="18.75">
      <c r="A54" s="51"/>
      <c r="B54" s="51"/>
      <c r="C54" s="51"/>
      <c r="D54" s="51"/>
      <c r="E54" s="51"/>
      <c r="F54" s="51"/>
      <c r="G54" s="51"/>
      <c r="H54" s="51"/>
      <c r="I54" s="51"/>
    </row>
    <row r="55" spans="1:9" ht="18.75">
      <c r="A55" s="51"/>
      <c r="B55" s="51"/>
      <c r="C55" s="51"/>
      <c r="D55" s="51"/>
      <c r="E55" s="51"/>
      <c r="F55" s="51"/>
      <c r="G55" s="51"/>
      <c r="H55" s="51"/>
      <c r="I55" s="51"/>
    </row>
    <row r="56" spans="1:9" ht="18.75">
      <c r="A56" s="51"/>
      <c r="B56" s="51"/>
      <c r="C56" s="51"/>
      <c r="D56" s="51"/>
      <c r="E56" s="51"/>
      <c r="F56" s="51"/>
      <c r="G56" s="51"/>
      <c r="H56" s="51"/>
      <c r="I56" s="51"/>
    </row>
    <row r="57" spans="1:9" ht="18.75">
      <c r="A57" s="51"/>
      <c r="B57" s="51"/>
      <c r="C57" s="51"/>
      <c r="D57" s="51"/>
      <c r="E57" s="51"/>
      <c r="F57" s="51"/>
      <c r="G57" s="51"/>
      <c r="H57" s="51"/>
      <c r="I57" s="51"/>
    </row>
    <row r="58" spans="1:9" ht="18.75">
      <c r="A58" s="51"/>
      <c r="B58" s="51"/>
      <c r="C58" s="51"/>
      <c r="D58" s="51"/>
      <c r="E58" s="51"/>
      <c r="F58" s="51"/>
      <c r="G58" s="51"/>
      <c r="H58" s="51"/>
      <c r="I58" s="51"/>
    </row>
    <row r="59" spans="1:9" ht="18.75">
      <c r="A59" s="51"/>
      <c r="B59" s="51"/>
      <c r="C59" s="51"/>
      <c r="D59" s="51"/>
      <c r="E59" s="51"/>
      <c r="F59" s="51"/>
      <c r="G59" s="51"/>
      <c r="H59" s="51"/>
      <c r="I59" s="51"/>
    </row>
    <row r="60" spans="1:9" ht="18.75">
      <c r="A60" s="51"/>
      <c r="B60" s="51"/>
      <c r="C60" s="51"/>
      <c r="D60" s="51"/>
      <c r="E60" s="51"/>
      <c r="F60" s="51"/>
      <c r="G60" s="51"/>
      <c r="H60" s="51"/>
      <c r="I60" s="51"/>
    </row>
    <row r="61" spans="1:9" ht="18.75">
      <c r="A61" s="51"/>
      <c r="B61" s="51"/>
      <c r="C61" s="51"/>
      <c r="D61" s="51"/>
      <c r="E61" s="51"/>
      <c r="F61" s="51"/>
      <c r="G61" s="51"/>
      <c r="H61" s="51"/>
      <c r="I61" s="51"/>
    </row>
    <row r="62" spans="1:9" ht="18.75">
      <c r="A62" s="51"/>
      <c r="B62" s="51"/>
      <c r="C62" s="51"/>
      <c r="D62" s="51"/>
      <c r="E62" s="51"/>
      <c r="F62" s="51"/>
      <c r="G62" s="51"/>
      <c r="H62" s="51"/>
      <c r="I62" s="51"/>
    </row>
    <row r="63" spans="1:9" ht="18.75">
      <c r="A63" s="51"/>
      <c r="B63" s="51"/>
      <c r="C63" s="51"/>
      <c r="D63" s="51"/>
      <c r="E63" s="51"/>
      <c r="F63" s="51"/>
      <c r="G63" s="51"/>
      <c r="H63" s="51"/>
      <c r="I63" s="51"/>
    </row>
    <row r="64" spans="1:9" ht="18.75">
      <c r="A64" s="51"/>
      <c r="B64" s="51"/>
      <c r="C64" s="51"/>
      <c r="D64" s="51"/>
      <c r="E64" s="51"/>
      <c r="F64" s="51"/>
      <c r="G64" s="51"/>
      <c r="H64" s="51"/>
      <c r="I64" s="51"/>
    </row>
    <row r="65" spans="1:9" ht="18.75">
      <c r="A65" s="51"/>
      <c r="B65" s="51"/>
      <c r="C65" s="51"/>
      <c r="D65" s="51"/>
      <c r="E65" s="51"/>
      <c r="F65" s="51"/>
      <c r="G65" s="51"/>
      <c r="H65" s="51"/>
      <c r="I65" s="51"/>
    </row>
    <row r="66" spans="1:9" ht="18.75">
      <c r="A66" s="51"/>
      <c r="B66" s="51"/>
      <c r="C66" s="51"/>
      <c r="D66" s="51"/>
      <c r="E66" s="51"/>
      <c r="F66" s="51"/>
      <c r="G66" s="51"/>
      <c r="H66" s="51"/>
      <c r="I66" s="51"/>
    </row>
    <row r="67" spans="1:9" ht="18.75">
      <c r="A67" s="51"/>
      <c r="B67" s="51"/>
      <c r="C67" s="51"/>
      <c r="D67" s="51"/>
      <c r="E67" s="51"/>
      <c r="F67" s="51"/>
      <c r="G67" s="51"/>
      <c r="H67" s="51"/>
      <c r="I67" s="51"/>
    </row>
    <row r="68" spans="1:9" ht="18.75">
      <c r="A68" s="51"/>
      <c r="B68" s="51"/>
      <c r="C68" s="51"/>
      <c r="D68" s="51"/>
      <c r="E68" s="51"/>
      <c r="F68" s="51"/>
      <c r="G68" s="51"/>
      <c r="H68" s="51"/>
      <c r="I68" s="51"/>
    </row>
    <row r="69" spans="1:9" ht="18.75">
      <c r="A69" s="51"/>
      <c r="B69" s="51"/>
      <c r="C69" s="51"/>
      <c r="D69" s="51"/>
      <c r="E69" s="51"/>
      <c r="F69" s="51"/>
      <c r="G69" s="51"/>
      <c r="H69" s="51"/>
      <c r="I69" s="51"/>
    </row>
    <row r="70" spans="1:9" ht="18.75">
      <c r="A70" s="51"/>
      <c r="B70" s="51"/>
      <c r="C70" s="51"/>
      <c r="D70" s="51"/>
      <c r="E70" s="51"/>
      <c r="F70" s="51"/>
      <c r="G70" s="51"/>
      <c r="H70" s="51"/>
      <c r="I70" s="51"/>
    </row>
    <row r="71" spans="1:9" ht="18.75">
      <c r="A71" s="51"/>
      <c r="B71" s="51"/>
      <c r="C71" s="51"/>
      <c r="D71" s="51"/>
      <c r="E71" s="51"/>
      <c r="F71" s="51"/>
      <c r="G71" s="51"/>
      <c r="H71" s="51"/>
      <c r="I71" s="51"/>
    </row>
    <row r="72" spans="1:9" ht="18.75">
      <c r="A72" s="51"/>
      <c r="B72" s="51"/>
      <c r="C72" s="51"/>
      <c r="D72" s="51"/>
      <c r="E72" s="51"/>
      <c r="F72" s="51"/>
      <c r="G72" s="51"/>
      <c r="H72" s="51"/>
      <c r="I72" s="51"/>
    </row>
    <row r="73" spans="1:9" ht="18.75">
      <c r="A73" s="51"/>
      <c r="B73" s="51"/>
      <c r="C73" s="51"/>
      <c r="D73" s="51"/>
      <c r="E73" s="51"/>
      <c r="F73" s="51"/>
      <c r="G73" s="51"/>
      <c r="H73" s="51"/>
      <c r="I73" s="51"/>
    </row>
    <row r="74" spans="1:9" ht="18.75">
      <c r="A74" s="51"/>
      <c r="B74" s="51"/>
      <c r="C74" s="51"/>
      <c r="D74" s="51"/>
      <c r="E74" s="51"/>
      <c r="F74" s="51"/>
      <c r="G74" s="51"/>
      <c r="H74" s="51"/>
      <c r="I74" s="51"/>
    </row>
    <row r="75" spans="1:9" ht="18.75">
      <c r="A75" s="51"/>
      <c r="B75" s="51"/>
      <c r="C75" s="51"/>
      <c r="D75" s="51"/>
      <c r="E75" s="51"/>
      <c r="F75" s="51"/>
      <c r="G75" s="51"/>
      <c r="H75" s="51"/>
      <c r="I75" s="51"/>
    </row>
    <row r="76" spans="1:9" ht="18.75">
      <c r="A76" s="51"/>
      <c r="B76" s="51"/>
      <c r="C76" s="51"/>
      <c r="D76" s="51"/>
      <c r="E76" s="51"/>
      <c r="F76" s="51"/>
      <c r="G76" s="51"/>
      <c r="H76" s="51"/>
      <c r="I76" s="51"/>
    </row>
    <row r="77" spans="1:9" ht="18.75">
      <c r="A77" s="51"/>
      <c r="B77" s="51"/>
      <c r="C77" s="51"/>
      <c r="D77" s="51"/>
      <c r="E77" s="51"/>
      <c r="F77" s="51"/>
      <c r="G77" s="51"/>
      <c r="H77" s="51"/>
      <c r="I77" s="51"/>
    </row>
    <row r="78" spans="1:9" ht="18.75">
      <c r="A78" s="51"/>
      <c r="B78" s="51"/>
      <c r="C78" s="51"/>
      <c r="D78" s="51"/>
      <c r="E78" s="51"/>
      <c r="F78" s="51"/>
      <c r="G78" s="51"/>
      <c r="H78" s="51"/>
      <c r="I78" s="51"/>
    </row>
    <row r="79" spans="1:9" ht="18.75">
      <c r="A79" s="51"/>
      <c r="B79" s="51"/>
      <c r="C79" s="51"/>
      <c r="D79" s="51"/>
      <c r="E79" s="51"/>
      <c r="F79" s="51"/>
      <c r="G79" s="51"/>
      <c r="H79" s="51"/>
      <c r="I79" s="51"/>
    </row>
    <row r="80" spans="1:9" ht="18.75">
      <c r="A80" s="51"/>
      <c r="B80" s="51"/>
      <c r="C80" s="51"/>
      <c r="D80" s="51"/>
      <c r="E80" s="51"/>
      <c r="F80" s="51"/>
      <c r="G80" s="51"/>
      <c r="H80" s="51"/>
      <c r="I80" s="51"/>
    </row>
    <row r="81" spans="1:9" ht="18.75">
      <c r="A81" s="51"/>
      <c r="B81" s="51"/>
      <c r="C81" s="51"/>
      <c r="D81" s="51"/>
      <c r="E81" s="51"/>
      <c r="F81" s="51"/>
      <c r="G81" s="51"/>
      <c r="H81" s="51"/>
      <c r="I81" s="51"/>
    </row>
    <row r="82" spans="1:9" ht="18.75">
      <c r="A82" s="51"/>
      <c r="B82" s="51"/>
      <c r="C82" s="51"/>
      <c r="D82" s="51"/>
      <c r="E82" s="51"/>
      <c r="F82" s="51"/>
      <c r="G82" s="51"/>
      <c r="H82" s="51"/>
      <c r="I82" s="51"/>
    </row>
    <row r="83" spans="1:9" ht="18.75">
      <c r="A83" s="51"/>
      <c r="B83" s="51"/>
      <c r="C83" s="51"/>
      <c r="D83" s="51"/>
      <c r="E83" s="51"/>
      <c r="F83" s="51"/>
      <c r="G83" s="51"/>
      <c r="H83" s="51"/>
      <c r="I83" s="51"/>
    </row>
    <row r="84" spans="1:9" ht="18.75">
      <c r="A84" s="51"/>
      <c r="B84" s="51"/>
      <c r="C84" s="51"/>
      <c r="D84" s="51"/>
      <c r="E84" s="51"/>
      <c r="F84" s="51"/>
      <c r="G84" s="51"/>
      <c r="H84" s="51"/>
      <c r="I84" s="51"/>
    </row>
    <row r="85" spans="1:9" ht="18.75">
      <c r="A85" s="51"/>
      <c r="B85" s="51"/>
      <c r="C85" s="51"/>
      <c r="D85" s="51"/>
      <c r="E85" s="51"/>
      <c r="F85" s="51"/>
      <c r="G85" s="51"/>
      <c r="H85" s="51"/>
      <c r="I85" s="51"/>
    </row>
    <row r="86" spans="1:9" ht="18.75">
      <c r="A86" s="51"/>
      <c r="B86" s="51"/>
      <c r="C86" s="51"/>
      <c r="D86" s="51"/>
      <c r="E86" s="51"/>
      <c r="F86" s="51"/>
      <c r="G86" s="51"/>
      <c r="H86" s="51"/>
      <c r="I86" s="51"/>
    </row>
    <row r="87" spans="1:9" ht="18.75">
      <c r="A87" s="51"/>
      <c r="B87" s="51"/>
      <c r="C87" s="51"/>
      <c r="D87" s="51"/>
      <c r="E87" s="51"/>
      <c r="F87" s="51"/>
      <c r="G87" s="51"/>
      <c r="H87" s="51"/>
      <c r="I87" s="51"/>
    </row>
    <row r="88" spans="1:9" ht="18.75">
      <c r="A88" s="51"/>
      <c r="B88" s="51"/>
      <c r="C88" s="51"/>
      <c r="D88" s="51"/>
      <c r="E88" s="51"/>
      <c r="F88" s="51"/>
      <c r="G88" s="51"/>
      <c r="H88" s="51"/>
      <c r="I88" s="51"/>
    </row>
    <row r="89" spans="1:9" ht="18.75">
      <c r="A89" s="51"/>
      <c r="B89" s="51"/>
      <c r="C89" s="51"/>
      <c r="D89" s="51"/>
      <c r="E89" s="51"/>
      <c r="F89" s="51"/>
      <c r="G89" s="51"/>
      <c r="H89" s="51"/>
      <c r="I89" s="51"/>
    </row>
    <row r="90" spans="1:9" ht="18.75">
      <c r="A90" s="51"/>
      <c r="B90" s="51"/>
      <c r="C90" s="51"/>
      <c r="D90" s="51"/>
      <c r="E90" s="51"/>
      <c r="F90" s="51"/>
      <c r="G90" s="51"/>
      <c r="H90" s="51"/>
      <c r="I90" s="51"/>
    </row>
    <row r="91" spans="1:9" ht="18.75">
      <c r="A91" s="51"/>
      <c r="B91" s="51"/>
      <c r="C91" s="51"/>
      <c r="D91" s="51"/>
      <c r="E91" s="51"/>
      <c r="F91" s="51"/>
      <c r="G91" s="51"/>
      <c r="H91" s="51"/>
      <c r="I91" s="51"/>
    </row>
    <row r="92" spans="1:9" ht="18.75">
      <c r="A92" s="51"/>
      <c r="B92" s="51"/>
      <c r="C92" s="51"/>
      <c r="D92" s="51"/>
      <c r="E92" s="51"/>
      <c r="F92" s="51"/>
      <c r="G92" s="51"/>
      <c r="H92" s="51"/>
      <c r="I92" s="51"/>
    </row>
    <row r="93" spans="1:9" ht="18.75">
      <c r="A93" s="51"/>
      <c r="B93" s="51"/>
      <c r="C93" s="51"/>
      <c r="D93" s="51"/>
      <c r="E93" s="51"/>
      <c r="F93" s="51"/>
      <c r="G93" s="51"/>
      <c r="H93" s="51"/>
      <c r="I93" s="51"/>
    </row>
    <row r="94" spans="1:9" ht="18.75">
      <c r="A94" s="51"/>
      <c r="B94" s="51"/>
      <c r="C94" s="51"/>
      <c r="D94" s="51"/>
      <c r="E94" s="51"/>
      <c r="F94" s="51"/>
      <c r="G94" s="51"/>
      <c r="H94" s="51"/>
      <c r="I94" s="51"/>
    </row>
    <row r="95" spans="1:9" ht="18.75">
      <c r="A95" s="51"/>
      <c r="B95" s="51"/>
      <c r="C95" s="51"/>
      <c r="D95" s="51"/>
      <c r="E95" s="51"/>
      <c r="F95" s="51"/>
      <c r="G95" s="51"/>
      <c r="H95" s="51"/>
      <c r="I95" s="51"/>
    </row>
    <row r="96" spans="1:9" ht="18.75">
      <c r="A96" s="51"/>
      <c r="B96" s="51"/>
      <c r="C96" s="51"/>
      <c r="D96" s="51"/>
      <c r="E96" s="51"/>
      <c r="F96" s="51"/>
      <c r="G96" s="51"/>
      <c r="H96" s="51"/>
      <c r="I96" s="51"/>
    </row>
    <row r="97" spans="1:9" ht="18.75">
      <c r="A97" s="51"/>
      <c r="B97" s="51"/>
      <c r="C97" s="51"/>
      <c r="D97" s="51"/>
      <c r="E97" s="51"/>
      <c r="F97" s="51"/>
      <c r="G97" s="51"/>
      <c r="H97" s="51"/>
      <c r="I97" s="51"/>
    </row>
    <row r="98" spans="1:9" ht="18.75">
      <c r="A98" s="51"/>
      <c r="B98" s="51"/>
      <c r="C98" s="51"/>
      <c r="D98" s="51"/>
      <c r="E98" s="51"/>
      <c r="F98" s="51"/>
      <c r="G98" s="51"/>
      <c r="H98" s="51"/>
      <c r="I98" s="51"/>
    </row>
    <row r="99" spans="1:9" ht="18.75">
      <c r="A99" s="51"/>
      <c r="B99" s="51"/>
      <c r="C99" s="51"/>
      <c r="D99" s="51"/>
      <c r="E99" s="51"/>
      <c r="F99" s="51"/>
      <c r="G99" s="51"/>
      <c r="H99" s="51"/>
      <c r="I99" s="51"/>
    </row>
    <row r="100" spans="1:9" ht="18.75">
      <c r="A100" s="51"/>
      <c r="B100" s="51"/>
      <c r="C100" s="51"/>
      <c r="D100" s="51"/>
      <c r="E100" s="51"/>
      <c r="F100" s="51"/>
      <c r="G100" s="51"/>
      <c r="H100" s="51"/>
      <c r="I100" s="51"/>
    </row>
    <row r="101" spans="1:9" ht="18.75">
      <c r="A101" s="51"/>
      <c r="B101" s="51"/>
      <c r="C101" s="51"/>
      <c r="D101" s="51"/>
      <c r="E101" s="51"/>
      <c r="F101" s="51"/>
      <c r="G101" s="51"/>
      <c r="H101" s="51"/>
      <c r="I101" s="51"/>
    </row>
    <row r="102" spans="1:9" ht="18.75">
      <c r="A102" s="51"/>
      <c r="B102" s="51"/>
      <c r="C102" s="51"/>
      <c r="D102" s="51"/>
      <c r="E102" s="51"/>
      <c r="F102" s="51"/>
      <c r="G102" s="51"/>
      <c r="H102" s="51"/>
      <c r="I102" s="51"/>
    </row>
    <row r="103" spans="1:9" ht="18.75">
      <c r="A103" s="51"/>
      <c r="B103" s="51"/>
      <c r="C103" s="51"/>
      <c r="D103" s="51"/>
      <c r="E103" s="51"/>
      <c r="F103" s="51"/>
      <c r="G103" s="51"/>
      <c r="H103" s="51"/>
      <c r="I103" s="51"/>
    </row>
    <row r="104" spans="1:9" ht="18.75">
      <c r="A104" s="51"/>
      <c r="B104" s="51"/>
      <c r="C104" s="51"/>
      <c r="D104" s="51"/>
      <c r="E104" s="51"/>
      <c r="F104" s="51"/>
      <c r="G104" s="51"/>
      <c r="H104" s="51"/>
      <c r="I104" s="51"/>
    </row>
    <row r="105" spans="1:9" ht="18.75">
      <c r="A105" s="51"/>
      <c r="B105" s="51"/>
      <c r="C105" s="51"/>
      <c r="D105" s="51"/>
      <c r="E105" s="51"/>
      <c r="F105" s="51"/>
      <c r="G105" s="51"/>
      <c r="H105" s="51"/>
      <c r="I105" s="51"/>
    </row>
    <row r="106" spans="1:9" ht="18.75">
      <c r="A106" s="51"/>
      <c r="B106" s="51"/>
      <c r="C106" s="51"/>
      <c r="D106" s="51"/>
      <c r="E106" s="51"/>
      <c r="F106" s="51"/>
      <c r="G106" s="51"/>
      <c r="H106" s="51"/>
      <c r="I106" s="51"/>
    </row>
    <row r="107" spans="1:9" ht="18.75">
      <c r="A107" s="51"/>
      <c r="B107" s="51"/>
      <c r="C107" s="51"/>
      <c r="D107" s="51"/>
      <c r="E107" s="51"/>
      <c r="F107" s="51"/>
      <c r="G107" s="51"/>
      <c r="H107" s="51"/>
      <c r="I107" s="51"/>
    </row>
    <row r="108" spans="1:9" ht="18.75">
      <c r="A108" s="51"/>
      <c r="B108" s="51"/>
      <c r="C108" s="51"/>
      <c r="D108" s="51"/>
      <c r="E108" s="51"/>
      <c r="F108" s="51"/>
      <c r="G108" s="51"/>
      <c r="H108" s="51"/>
      <c r="I108" s="51"/>
    </row>
    <row r="109" spans="1:9" ht="18.75">
      <c r="A109" s="51"/>
      <c r="B109" s="51"/>
      <c r="C109" s="51"/>
      <c r="D109" s="51"/>
      <c r="E109" s="51"/>
      <c r="F109" s="51"/>
      <c r="G109" s="51"/>
      <c r="H109" s="51"/>
      <c r="I109" s="51"/>
    </row>
    <row r="110" spans="1:9" ht="18.75">
      <c r="A110" s="51"/>
      <c r="B110" s="51"/>
      <c r="C110" s="51"/>
      <c r="D110" s="51"/>
      <c r="E110" s="51"/>
      <c r="F110" s="51"/>
      <c r="G110" s="51"/>
      <c r="H110" s="51"/>
      <c r="I110" s="51"/>
    </row>
    <row r="111" spans="1:9" ht="18.75">
      <c r="A111" s="51"/>
      <c r="B111" s="51"/>
      <c r="C111" s="51"/>
      <c r="D111" s="51"/>
      <c r="E111" s="51"/>
      <c r="F111" s="51"/>
      <c r="G111" s="51"/>
      <c r="H111" s="51"/>
      <c r="I111" s="51"/>
    </row>
  </sheetData>
  <sheetProtection/>
  <mergeCells count="6">
    <mergeCell ref="A23:I25"/>
    <mergeCell ref="B40:H40"/>
    <mergeCell ref="B46:H46"/>
    <mergeCell ref="B47:I48"/>
    <mergeCell ref="B50:H50"/>
    <mergeCell ref="B51:I5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k.takemoto</cp:lastModifiedBy>
  <dcterms:created xsi:type="dcterms:W3CDTF">2019-10-04T09:13:15Z</dcterms:created>
  <dcterms:modified xsi:type="dcterms:W3CDTF">2020-07-07T07:22:47Z</dcterms:modified>
  <cp:category/>
  <cp:version/>
  <cp:contentType/>
  <cp:contentStatus/>
</cp:coreProperties>
</file>